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ГАЛКИНА\ПИТАНИЕ 2023-2024\Меню\Ноябрь\"/>
    </mc:Choice>
  </mc:AlternateContent>
  <xr:revisionPtr revIDLastSave="0" documentId="13_ncr:1_{D54CB34E-25BD-4E86-84FA-06334E6BE9E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1" l="1"/>
  <c r="I28" i="1"/>
  <c r="H28" i="1"/>
  <c r="F28" i="1"/>
  <c r="E28" i="1"/>
  <c r="J24" i="1" l="1"/>
  <c r="J29" i="1" s="1"/>
  <c r="I24" i="1"/>
  <c r="I29" i="1" s="1"/>
  <c r="H24" i="1"/>
  <c r="H29" i="1" s="1"/>
  <c r="G24" i="1"/>
  <c r="G29" i="1" s="1"/>
  <c r="F24" i="1"/>
  <c r="F29" i="1" s="1"/>
  <c r="E24" i="1"/>
  <c r="E29" i="1" s="1"/>
  <c r="J13" i="1"/>
  <c r="I13" i="1"/>
  <c r="H13" i="1"/>
  <c r="G13" i="1"/>
  <c r="F13" i="1"/>
  <c r="E13" i="1"/>
  <c r="E9" i="1" l="1"/>
  <c r="E14" i="1" s="1"/>
  <c r="G9" i="1" l="1"/>
  <c r="G14" i="1" s="1"/>
  <c r="H9" i="1"/>
  <c r="H14" i="1" s="1"/>
  <c r="I9" i="1"/>
  <c r="I14" i="1" s="1"/>
  <c r="J9" i="1"/>
  <c r="J14" i="1" s="1"/>
  <c r="F9" i="1" l="1"/>
  <c r="F14" i="1" s="1"/>
</calcChain>
</file>

<file path=xl/sharedStrings.xml><?xml version="1.0" encoding="utf-8"?>
<sst xmlns="http://schemas.openxmlformats.org/spreadsheetml/2006/main" count="59" uniqueCount="35">
  <si>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</si>
  <si>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</si>
  <si>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</si>
  <si>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</si>
  <si>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</si>
  <si>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</si>
  <si>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</si>
  <si>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</si>
  <si>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</si>
  <si>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</si>
  <si>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</si>
  <si>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</si>
  <si>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</si>
  <si>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</si>
  <si>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</si>
  <si>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</si>
  <si>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</si>
  <si>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</si>
  <si>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</si>
  <si>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гор.блюдо</t>
  </si>
  <si>
    <t>гор.напиток</t>
  </si>
  <si>
    <t>хлеб</t>
  </si>
  <si>
    <t>Хлеб ржаной, пшеничный 25/25</t>
  </si>
  <si>
    <t>Плов из курицы</t>
  </si>
  <si>
    <t>14.11.2023 г.</t>
  </si>
  <si>
    <t>Завтрак 2</t>
  </si>
  <si>
    <t>фрукты</t>
  </si>
  <si>
    <t>Сок фруктовый Тетра пак</t>
  </si>
  <si>
    <t>Итого за день</t>
  </si>
  <si>
    <t>Оладьи с джемом вишневым</t>
  </si>
  <si>
    <t>Йогурт питьевой со вкусом клубники</t>
  </si>
  <si>
    <t>Чай с сахаром и лимоном</t>
  </si>
  <si>
    <t xml:space="preserve">Фрукт сезонный - яблоко, не менее </t>
  </si>
  <si>
    <t>Соки овощные или фруктовые или ягодные</t>
  </si>
  <si>
    <t>Каша молочная рисовая с маслом сливочным 72,5%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</si>
</sst>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9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3" fillId="3" borderId="8" xfId="0" applyNumberFormat="1" applyFont="1" applyFill="1" applyBorder="1" applyAlignment="1">
      <alignment horizontal="center"/>
    </xf>
    <xf numFmtId="0" fontId="3" fillId="3" borderId="9" xfId="0" applyNumberFormat="1" applyFont="1" applyFill="1" applyBorder="1" applyAlignment="1">
      <alignment horizontal="center"/>
    </xf>
    <xf numFmtId="0" fontId="3" fillId="3" borderId="10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3" borderId="4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0" borderId="6" xfId="0" applyNumberFormat="1" applyFont="1" applyBorder="1"/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5" fillId="2" borderId="13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3" fillId="3" borderId="17" xfId="0" applyNumberFormat="1" applyFont="1" applyFill="1" applyBorder="1" applyAlignment="1">
      <alignment horizontal="center"/>
    </xf>
    <xf numFmtId="0" fontId="3" fillId="3" borderId="18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0" fillId="2" borderId="12" xfId="0" applyNumberFormat="1" applyFill="1" applyBorder="1" applyAlignment="1" applyProtection="1">
      <alignment horizontal="right" vertical="center"/>
      <protection locked="0"/>
    </xf>
    <xf numFmtId="0" fontId="7" fillId="2" borderId="0" xfId="0" applyFont="1" applyFill="1" applyAlignment="1">
      <alignment wrapText="1"/>
    </xf>
    <xf numFmtId="0" fontId="7" fillId="2" borderId="12" xfId="0" applyFont="1" applyFill="1" applyBorder="1" applyAlignment="1">
      <alignment horizontal="right" vertical="center" wrapText="1"/>
    </xf>
    <xf numFmtId="0" fontId="0" fillId="2" borderId="1" xfId="0" applyFill="1" applyBorder="1" applyAlignment="1" applyProtection="1">
      <alignment horizontal="right" vertical="center"/>
      <protection locked="0"/>
    </xf>
    <xf numFmtId="0" fontId="7" fillId="2" borderId="1" xfId="0" applyFont="1" applyFill="1" applyBorder="1" applyAlignment="1">
      <alignment wrapText="1"/>
    </xf>
    <xf numFmtId="0" fontId="0" fillId="0" borderId="13" xfId="0" applyBorder="1"/>
    <xf numFmtId="0" fontId="0" fillId="5" borderId="1" xfId="0" applyFill="1" applyBorder="1"/>
    <xf numFmtId="0" fontId="8" fillId="4" borderId="1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horizontal="left" vertical="top" wrapText="1"/>
      <protection locked="0"/>
    </xf>
    <xf numFmtId="0" fontId="0" fillId="0" borderId="20" xfId="0" applyBorder="1"/>
    <xf numFmtId="0" fontId="0" fillId="4" borderId="1" xfId="0" applyFill="1" applyBorder="1" applyProtection="1"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6" borderId="2" xfId="0" applyFill="1" applyBorder="1"/>
    <xf numFmtId="0" fontId="7" fillId="2" borderId="4" xfId="0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10" fillId="2" borderId="4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5" fillId="2" borderId="21" xfId="0" applyNumberFormat="1" applyFont="1" applyFill="1" applyBorder="1" applyProtection="1">
      <protection locked="0"/>
    </xf>
    <xf numFmtId="2" fontId="5" fillId="2" borderId="2" xfId="0" applyNumberFormat="1" applyFont="1" applyFill="1" applyBorder="1" applyAlignment="1" applyProtection="1">
      <alignment horizontal="right" vertical="center"/>
      <protection locked="0"/>
    </xf>
    <xf numFmtId="0" fontId="8" fillId="4" borderId="2" xfId="0" applyFont="1" applyFill="1" applyBorder="1" applyAlignment="1" applyProtection="1">
      <alignment vertical="top" wrapText="1"/>
      <protection locked="0"/>
    </xf>
    <xf numFmtId="0" fontId="7" fillId="2" borderId="17" xfId="0" applyFont="1" applyFill="1" applyBorder="1" applyAlignment="1">
      <alignment wrapText="1"/>
    </xf>
    <xf numFmtId="1" fontId="5" fillId="2" borderId="13" xfId="0" applyNumberFormat="1" applyFont="1" applyFill="1" applyBorder="1" applyAlignment="1" applyProtection="1">
      <alignment vertical="center"/>
      <protection locked="0"/>
    </xf>
    <xf numFmtId="2" fontId="5" fillId="2" borderId="13" xfId="0" applyNumberFormat="1" applyFont="1" applyFill="1" applyBorder="1" applyAlignment="1" applyProtection="1">
      <alignment vertical="center"/>
      <protection locked="0"/>
    </xf>
    <xf numFmtId="0" fontId="8" fillId="4" borderId="12" xfId="0" applyFont="1" applyFill="1" applyBorder="1" applyAlignment="1" applyProtection="1">
      <alignment vertical="top" wrapText="1"/>
      <protection locked="0"/>
    </xf>
    <xf numFmtId="0" fontId="8" fillId="3" borderId="13" xfId="0" applyFont="1" applyFill="1" applyBorder="1" applyAlignment="1">
      <alignment vertical="top" wrapText="1"/>
    </xf>
    <xf numFmtId="0" fontId="8" fillId="3" borderId="20" xfId="0" applyFont="1" applyFill="1" applyBorder="1" applyAlignment="1">
      <alignment vertical="top" wrapText="1"/>
    </xf>
    <xf numFmtId="0" fontId="9" fillId="6" borderId="28" xfId="0" applyFont="1" applyFill="1" applyBorder="1" applyAlignment="1" applyProtection="1">
      <alignment horizontal="right"/>
      <protection locked="0"/>
    </xf>
    <xf numFmtId="0" fontId="8" fillId="6" borderId="28" xfId="0" applyFont="1" applyFill="1" applyBorder="1" applyAlignment="1">
      <alignment vertical="top" wrapText="1"/>
    </xf>
    <xf numFmtId="0" fontId="8" fillId="6" borderId="29" xfId="0" applyFont="1" applyFill="1" applyBorder="1" applyAlignment="1">
      <alignment horizontal="right" vertical="top" wrapText="1"/>
    </xf>
    <xf numFmtId="2" fontId="8" fillId="6" borderId="12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right" vertical="center"/>
    </xf>
    <xf numFmtId="0" fontId="0" fillId="2" borderId="13" xfId="0" applyFill="1" applyBorder="1" applyAlignment="1" applyProtection="1">
      <alignment horizontal="right" vertical="center"/>
      <protection locked="0"/>
    </xf>
    <xf numFmtId="1" fontId="3" fillId="2" borderId="19" xfId="0" applyNumberFormat="1" applyFont="1" applyFill="1" applyBorder="1" applyAlignment="1">
      <alignment horizontal="right" vertical="center"/>
    </xf>
    <xf numFmtId="2" fontId="3" fillId="2" borderId="19" xfId="0" applyNumberFormat="1" applyFont="1" applyFill="1" applyBorder="1" applyAlignment="1" applyProtection="1">
      <alignment horizontal="right" vertical="center"/>
      <protection locked="0"/>
    </xf>
    <xf numFmtId="2" fontId="3" fillId="2" borderId="14" xfId="0" applyNumberFormat="1" applyFont="1" applyFill="1" applyBorder="1" applyAlignment="1" applyProtection="1">
      <alignment horizontal="right" vertical="center"/>
      <protection locked="0"/>
    </xf>
    <xf numFmtId="1" fontId="3" fillId="3" borderId="11" xfId="0" applyNumberFormat="1" applyFont="1" applyFill="1" applyBorder="1" applyAlignment="1">
      <alignment horizontal="right" vertical="center"/>
    </xf>
    <xf numFmtId="2" fontId="3" fillId="3" borderId="11" xfId="0" applyNumberFormat="1" applyFont="1" applyFill="1" applyBorder="1" applyAlignment="1" applyProtection="1">
      <alignment horizontal="right" vertical="center"/>
      <protection locked="0"/>
    </xf>
    <xf numFmtId="2" fontId="3" fillId="3" borderId="27" xfId="0" applyNumberFormat="1" applyFon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2" fontId="0" fillId="2" borderId="25" xfId="0" applyNumberFormat="1" applyFill="1" applyBorder="1" applyAlignment="1" applyProtection="1">
      <alignment vertical="center"/>
      <protection locked="0"/>
    </xf>
    <xf numFmtId="0" fontId="1" fillId="3" borderId="21" xfId="0" applyFont="1" applyFill="1" applyBorder="1" applyAlignment="1" applyProtection="1">
      <alignment horizontal="right" vertical="center"/>
      <protection locked="0"/>
    </xf>
    <xf numFmtId="0" fontId="1" fillId="3" borderId="22" xfId="0" applyFont="1" applyFill="1" applyBorder="1" applyAlignment="1" applyProtection="1">
      <alignment horizontal="right" vertical="center"/>
      <protection locked="0"/>
    </xf>
    <xf numFmtId="0" fontId="1" fillId="3" borderId="23" xfId="0" applyFont="1" applyFill="1" applyBorder="1" applyAlignment="1" applyProtection="1">
      <alignment horizontal="right"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3" xfId="0" applyNumberFormat="1" applyBorder="1" applyProtection="1">
      <protection locked="0"/>
    </xf>
    <xf numFmtId="0" fontId="3" fillId="3" borderId="14" xfId="0" applyNumberFormat="1" applyFont="1" applyFill="1" applyBorder="1" applyAlignment="1" applyProtection="1">
      <alignment horizontal="right" vertical="center"/>
      <protection locked="0"/>
    </xf>
    <xf numFmtId="0" fontId="0" fillId="3" borderId="15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2" fillId="3" borderId="21" xfId="0" applyFont="1" applyFill="1" applyBorder="1" applyAlignment="1" applyProtection="1">
      <alignment horizontal="right" vertical="center"/>
      <protection locked="0"/>
    </xf>
    <xf numFmtId="0" fontId="2" fillId="3" borderId="22" xfId="0" applyFont="1" applyFill="1" applyBorder="1" applyAlignment="1" applyProtection="1">
      <alignment horizontal="right" vertical="center"/>
      <protection locked="0"/>
    </xf>
    <xf numFmtId="0" fontId="2" fillId="3" borderId="23" xfId="0" applyFont="1" applyFill="1" applyBorder="1" applyAlignment="1" applyProtection="1">
      <alignment horizontal="right" vertical="center"/>
      <protection locked="0"/>
    </xf>
    <xf numFmtId="0" fontId="3" fillId="2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9"/>
  <sheetViews>
    <sheetView showGridLines="0" showRowColHeaders="0" tabSelected="1" zoomScaleNormal="100" workbookViewId="0">
      <selection activeCell="L35" sqref="L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74" t="s">
        <v>13</v>
      </c>
      <c r="C1" s="75"/>
      <c r="D1" s="76"/>
      <c r="E1" s="1" t="s">
        <v>10</v>
      </c>
      <c r="F1" s="2" t="s">
        <v>15</v>
      </c>
      <c r="G1" s="1"/>
      <c r="H1" s="1"/>
      <c r="I1" s="1" t="s">
        <v>1</v>
      </c>
      <c r="J1" s="2" t="s">
        <v>24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18</v>
      </c>
      <c r="B4" s="7" t="s">
        <v>19</v>
      </c>
      <c r="C4" s="24">
        <v>305</v>
      </c>
      <c r="D4" s="23" t="s">
        <v>34</v>
      </c>
      <c r="E4" s="22">
        <v>200</v>
      </c>
      <c r="F4" s="68">
        <v>30</v>
      </c>
      <c r="G4" s="69">
        <v>198</v>
      </c>
      <c r="H4" s="69">
        <v>4.3</v>
      </c>
      <c r="I4" s="70">
        <v>5.9</v>
      </c>
      <c r="J4" s="69">
        <v>28.6</v>
      </c>
    </row>
    <row r="5" spans="1:10" x14ac:dyDescent="0.25">
      <c r="A5" s="6"/>
      <c r="B5" s="40"/>
      <c r="C5" s="36">
        <v>733</v>
      </c>
      <c r="D5" s="23" t="s">
        <v>29</v>
      </c>
      <c r="E5" s="37">
        <v>120</v>
      </c>
      <c r="F5" s="38">
        <v>27.1</v>
      </c>
      <c r="G5" s="39">
        <v>246</v>
      </c>
      <c r="H5" s="39">
        <v>7.66</v>
      </c>
      <c r="I5" s="45">
        <v>8.35</v>
      </c>
      <c r="J5" s="39">
        <v>37</v>
      </c>
    </row>
    <row r="6" spans="1:10" x14ac:dyDescent="0.25">
      <c r="A6" s="6"/>
      <c r="B6" s="8" t="s">
        <v>20</v>
      </c>
      <c r="C6" s="12"/>
      <c r="D6" s="21" t="s">
        <v>30</v>
      </c>
      <c r="E6" s="13">
        <v>180</v>
      </c>
      <c r="F6" s="15">
        <v>27.9</v>
      </c>
      <c r="G6" s="11">
        <v>140</v>
      </c>
      <c r="H6" s="11">
        <v>5</v>
      </c>
      <c r="I6" s="46">
        <v>4</v>
      </c>
      <c r="J6" s="11">
        <v>18</v>
      </c>
    </row>
    <row r="7" spans="1:10" x14ac:dyDescent="0.25">
      <c r="A7" s="6"/>
      <c r="B7" s="8" t="s">
        <v>21</v>
      </c>
      <c r="C7" s="12"/>
      <c r="D7" s="18"/>
      <c r="E7" s="16"/>
      <c r="F7" s="17"/>
      <c r="G7" s="17"/>
      <c r="H7" s="17"/>
      <c r="I7" s="47"/>
      <c r="J7" s="17"/>
    </row>
    <row r="8" spans="1:10" x14ac:dyDescent="0.25">
      <c r="A8" s="6"/>
      <c r="B8" s="41"/>
      <c r="C8" s="25"/>
      <c r="D8" s="26"/>
      <c r="E8" s="42"/>
      <c r="F8" s="43"/>
      <c r="G8" s="43"/>
      <c r="H8" s="43"/>
      <c r="I8" s="48"/>
      <c r="J8" s="43"/>
    </row>
    <row r="9" spans="1:10" ht="15.75" thickBot="1" x14ac:dyDescent="0.3">
      <c r="A9" s="9"/>
      <c r="B9" s="80" t="s">
        <v>14</v>
      </c>
      <c r="C9" s="81"/>
      <c r="D9" s="82"/>
      <c r="E9" s="65">
        <f t="shared" ref="E9:J9" si="0">SUM(E4:E8)</f>
        <v>500</v>
      </c>
      <c r="F9" s="66">
        <f t="shared" si="0"/>
        <v>85</v>
      </c>
      <c r="G9" s="66">
        <f t="shared" si="0"/>
        <v>584</v>
      </c>
      <c r="H9" s="66">
        <f t="shared" si="0"/>
        <v>16.96</v>
      </c>
      <c r="I9" s="67">
        <f t="shared" si="0"/>
        <v>18.25</v>
      </c>
      <c r="J9" s="66">
        <f t="shared" si="0"/>
        <v>83.6</v>
      </c>
    </row>
    <row r="10" spans="1:10" x14ac:dyDescent="0.25">
      <c r="A10" s="27" t="s">
        <v>25</v>
      </c>
      <c r="B10" s="28" t="s">
        <v>26</v>
      </c>
      <c r="C10" s="29"/>
      <c r="D10" s="30"/>
      <c r="E10" s="29"/>
      <c r="F10" s="29"/>
      <c r="G10" s="29"/>
      <c r="H10" s="29"/>
      <c r="I10" s="49"/>
      <c r="J10" s="29"/>
    </row>
    <row r="11" spans="1:10" x14ac:dyDescent="0.25">
      <c r="A11" s="31"/>
      <c r="B11" s="32"/>
      <c r="C11" s="29"/>
      <c r="D11" s="30" t="s">
        <v>27</v>
      </c>
      <c r="E11" s="29">
        <v>200</v>
      </c>
      <c r="F11" s="29">
        <v>30</v>
      </c>
      <c r="G11" s="29">
        <v>86</v>
      </c>
      <c r="H11" s="29">
        <v>0</v>
      </c>
      <c r="I11" s="49">
        <v>0</v>
      </c>
      <c r="J11" s="29">
        <v>21.6</v>
      </c>
    </row>
    <row r="12" spans="1:10" x14ac:dyDescent="0.25">
      <c r="A12" s="31"/>
      <c r="B12" s="32"/>
      <c r="C12" s="29"/>
      <c r="D12" s="33"/>
      <c r="E12" s="29"/>
      <c r="F12" s="29"/>
      <c r="G12" s="29"/>
      <c r="H12" s="29"/>
      <c r="I12" s="49"/>
      <c r="J12" s="29"/>
    </row>
    <row r="13" spans="1:10" ht="15.75" thickBot="1" x14ac:dyDescent="0.3">
      <c r="A13" s="34"/>
      <c r="B13" s="83" t="s">
        <v>14</v>
      </c>
      <c r="C13" s="84"/>
      <c r="D13" s="85"/>
      <c r="E13" s="54">
        <f t="shared" ref="E13:H13" si="1">SUM(E10:E12)</f>
        <v>200</v>
      </c>
      <c r="F13" s="54">
        <f t="shared" si="1"/>
        <v>30</v>
      </c>
      <c r="G13" s="54">
        <f t="shared" si="1"/>
        <v>86</v>
      </c>
      <c r="H13" s="54">
        <f t="shared" si="1"/>
        <v>0</v>
      </c>
      <c r="I13" s="54">
        <f>SUM(I10:I12)</f>
        <v>0</v>
      </c>
      <c r="J13" s="54">
        <f>SUM(J10:J12)</f>
        <v>21.6</v>
      </c>
    </row>
    <row r="14" spans="1:10" x14ac:dyDescent="0.25">
      <c r="A14" s="35"/>
      <c r="B14" s="56"/>
      <c r="C14" s="57"/>
      <c r="D14" s="58" t="s">
        <v>28</v>
      </c>
      <c r="E14" s="59">
        <f>SUM(E9:E11)</f>
        <v>700</v>
      </c>
      <c r="F14" s="59">
        <f>SUM(F9:F11)</f>
        <v>115</v>
      </c>
      <c r="G14" s="59">
        <f t="shared" ref="G14:J14" si="2">SUM(G9:G11)</f>
        <v>670</v>
      </c>
      <c r="H14" s="59">
        <f t="shared" si="2"/>
        <v>16.96</v>
      </c>
      <c r="I14" s="59">
        <f t="shared" si="2"/>
        <v>18.25</v>
      </c>
      <c r="J14" s="59">
        <f t="shared" si="2"/>
        <v>105.19999999999999</v>
      </c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 t="s">
        <v>0</v>
      </c>
      <c r="B16" s="77" t="s">
        <v>16</v>
      </c>
      <c r="C16" s="78"/>
      <c r="D16" s="79"/>
      <c r="E16" s="1" t="s">
        <v>10</v>
      </c>
      <c r="F16" s="2" t="s">
        <v>17</v>
      </c>
      <c r="G16" s="1"/>
      <c r="H16" s="1"/>
      <c r="I16" s="1" t="s">
        <v>1</v>
      </c>
      <c r="J16" s="2" t="s">
        <v>24</v>
      </c>
    </row>
    <row r="17" spans="1:10" ht="15.75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5.75" thickBot="1" x14ac:dyDescent="0.3">
      <c r="A18" s="3" t="s">
        <v>2</v>
      </c>
      <c r="B18" s="4" t="s">
        <v>3</v>
      </c>
      <c r="C18" s="19" t="s">
        <v>11</v>
      </c>
      <c r="D18" s="19" t="s">
        <v>4</v>
      </c>
      <c r="E18" s="19" t="s">
        <v>12</v>
      </c>
      <c r="F18" s="19" t="s">
        <v>5</v>
      </c>
      <c r="G18" s="19" t="s">
        <v>6</v>
      </c>
      <c r="H18" s="19" t="s">
        <v>7</v>
      </c>
      <c r="I18" s="19" t="s">
        <v>8</v>
      </c>
      <c r="J18" s="20" t="s">
        <v>9</v>
      </c>
    </row>
    <row r="19" spans="1:10" x14ac:dyDescent="0.25">
      <c r="A19" s="6" t="s">
        <v>18</v>
      </c>
      <c r="B19" s="7" t="s">
        <v>19</v>
      </c>
      <c r="C19" s="24">
        <v>492</v>
      </c>
      <c r="D19" s="50" t="s">
        <v>23</v>
      </c>
      <c r="E19" s="22">
        <v>150</v>
      </c>
      <c r="F19" s="14">
        <v>40.299999999999997</v>
      </c>
      <c r="G19" s="10">
        <v>349.5</v>
      </c>
      <c r="H19" s="10">
        <v>15.7</v>
      </c>
      <c r="I19" s="44">
        <v>18.55</v>
      </c>
      <c r="J19" s="10">
        <v>28.92</v>
      </c>
    </row>
    <row r="20" spans="1:10" x14ac:dyDescent="0.25">
      <c r="A20" s="6"/>
      <c r="B20" s="40"/>
      <c r="C20" s="36"/>
      <c r="D20" s="23"/>
      <c r="E20" s="37"/>
      <c r="F20" s="38"/>
      <c r="G20" s="39"/>
      <c r="H20" s="39"/>
      <c r="I20" s="45"/>
      <c r="J20" s="39"/>
    </row>
    <row r="21" spans="1:10" x14ac:dyDescent="0.25">
      <c r="A21" s="6"/>
      <c r="B21" s="8" t="s">
        <v>20</v>
      </c>
      <c r="C21" s="12">
        <v>686</v>
      </c>
      <c r="D21" s="21" t="s">
        <v>31</v>
      </c>
      <c r="E21" s="13">
        <v>200</v>
      </c>
      <c r="F21" s="11">
        <v>4.46</v>
      </c>
      <c r="G21" s="11">
        <v>37</v>
      </c>
      <c r="H21" s="11">
        <v>0.1</v>
      </c>
      <c r="I21" s="11">
        <v>0</v>
      </c>
      <c r="J21" s="11">
        <v>9.3000000000000007</v>
      </c>
    </row>
    <row r="22" spans="1:10" x14ac:dyDescent="0.25">
      <c r="A22" s="6"/>
      <c r="B22" s="8" t="s">
        <v>21</v>
      </c>
      <c r="C22" s="12"/>
      <c r="D22" s="18" t="s">
        <v>22</v>
      </c>
      <c r="E22" s="16">
        <v>50</v>
      </c>
      <c r="F22" s="17">
        <v>4.5</v>
      </c>
      <c r="G22" s="17">
        <v>110.43</v>
      </c>
      <c r="H22" s="17">
        <v>1.25</v>
      </c>
      <c r="I22" s="17">
        <v>0.34</v>
      </c>
      <c r="J22" s="17">
        <v>24.1</v>
      </c>
    </row>
    <row r="23" spans="1:10" x14ac:dyDescent="0.25">
      <c r="A23" s="6"/>
      <c r="B23" s="60"/>
      <c r="C23" s="61">
        <v>338</v>
      </c>
      <c r="D23" s="23" t="s">
        <v>32</v>
      </c>
      <c r="E23" s="51">
        <v>100</v>
      </c>
      <c r="F23" s="52">
        <v>35.74</v>
      </c>
      <c r="G23" s="52">
        <v>46.97</v>
      </c>
      <c r="H23" s="52">
        <v>0.4</v>
      </c>
      <c r="I23" s="52">
        <v>0.4</v>
      </c>
      <c r="J23" s="52">
        <v>10</v>
      </c>
    </row>
    <row r="24" spans="1:10" ht="15.75" thickBot="1" x14ac:dyDescent="0.3">
      <c r="A24" s="9"/>
      <c r="B24" s="86" t="s">
        <v>14</v>
      </c>
      <c r="C24" s="87"/>
      <c r="D24" s="88"/>
      <c r="E24" s="62">
        <f t="shared" ref="E24" si="3">SUM(E19:E23)</f>
        <v>500</v>
      </c>
      <c r="F24" s="63">
        <f t="shared" ref="F24" si="4">SUM(F19:F23)</f>
        <v>85</v>
      </c>
      <c r="G24" s="63">
        <f t="shared" ref="G24" si="5">SUM(G19:G23)</f>
        <v>543.9</v>
      </c>
      <c r="H24" s="63">
        <f t="shared" ref="H24" si="6">SUM(H19:H23)</f>
        <v>17.449999999999996</v>
      </c>
      <c r="I24" s="64">
        <f t="shared" ref="I24" si="7">SUM(I19:I23)</f>
        <v>19.29</v>
      </c>
      <c r="J24" s="63">
        <f t="shared" ref="J24" si="8">SUM(J19:J23)</f>
        <v>72.319999999999993</v>
      </c>
    </row>
    <row r="25" spans="1:10" x14ac:dyDescent="0.25">
      <c r="A25" s="27" t="s">
        <v>25</v>
      </c>
      <c r="B25" s="28" t="s">
        <v>26</v>
      </c>
      <c r="C25" s="29"/>
      <c r="D25" s="30"/>
      <c r="E25" s="29"/>
      <c r="F25" s="29"/>
      <c r="G25" s="29"/>
      <c r="H25" s="29"/>
      <c r="I25" s="49"/>
      <c r="J25" s="53"/>
    </row>
    <row r="26" spans="1:10" x14ac:dyDescent="0.25">
      <c r="A26" s="31"/>
      <c r="B26" s="32"/>
      <c r="C26" s="29">
        <v>389</v>
      </c>
      <c r="D26" s="30" t="s">
        <v>33</v>
      </c>
      <c r="E26" s="29">
        <v>200</v>
      </c>
      <c r="F26" s="29">
        <v>30</v>
      </c>
      <c r="G26" s="29">
        <v>65.8</v>
      </c>
      <c r="H26" s="29">
        <v>1</v>
      </c>
      <c r="I26" s="49">
        <v>0.2</v>
      </c>
      <c r="J26" s="29">
        <v>20</v>
      </c>
    </row>
    <row r="27" spans="1:10" x14ac:dyDescent="0.25">
      <c r="A27" s="31"/>
      <c r="B27" s="32"/>
      <c r="C27" s="29"/>
      <c r="D27" s="33"/>
      <c r="E27" s="29"/>
      <c r="F27" s="29"/>
      <c r="G27" s="29"/>
      <c r="H27" s="29"/>
      <c r="I27" s="49"/>
      <c r="J27" s="29"/>
    </row>
    <row r="28" spans="1:10" ht="15.75" thickBot="1" x14ac:dyDescent="0.3">
      <c r="A28" s="34"/>
      <c r="B28" s="71" t="s">
        <v>14</v>
      </c>
      <c r="C28" s="72"/>
      <c r="D28" s="73"/>
      <c r="E28" s="54">
        <f t="shared" ref="E28:H28" si="9">SUM(E25:E27)</f>
        <v>200</v>
      </c>
      <c r="F28" s="54">
        <f t="shared" si="9"/>
        <v>30</v>
      </c>
      <c r="G28" s="54">
        <v>65.8</v>
      </c>
      <c r="H28" s="54">
        <f t="shared" si="9"/>
        <v>1</v>
      </c>
      <c r="I28" s="54">
        <f>SUM(I25:I27)</f>
        <v>0.2</v>
      </c>
      <c r="J28" s="55">
        <f>SUM(J25:J27)</f>
        <v>20</v>
      </c>
    </row>
    <row r="29" spans="1:10" x14ac:dyDescent="0.25">
      <c r="A29" s="35"/>
      <c r="B29" s="56"/>
      <c r="C29" s="57"/>
      <c r="D29" s="58" t="s">
        <v>28</v>
      </c>
      <c r="E29" s="59">
        <f>SUM(E24:E26)</f>
        <v>700</v>
      </c>
      <c r="F29" s="59">
        <f>SUM(F24:F26)</f>
        <v>115</v>
      </c>
      <c r="G29" s="59">
        <f t="shared" ref="G29:J29" si="10">SUM(G24:G26)</f>
        <v>609.69999999999993</v>
      </c>
      <c r="H29" s="59">
        <f t="shared" si="10"/>
        <v>18.449999999999996</v>
      </c>
      <c r="I29" s="59">
        <f t="shared" si="10"/>
        <v>19.489999999999998</v>
      </c>
      <c r="J29" s="59">
        <f t="shared" si="10"/>
        <v>92.32</v>
      </c>
    </row>
  </sheetData>
  <mergeCells count="6">
    <mergeCell ref="B28:D28"/>
    <mergeCell ref="B1:D1"/>
    <mergeCell ref="B16:D16"/>
    <mergeCell ref="B9:D9"/>
    <mergeCell ref="B13:D13"/>
    <mergeCell ref="B24:D24"/>
  </mergeCells>
  <pageMargins left="0.25" right="0.25" top="0.75" bottom="0.75" header="0.3" footer="0.3"/>
  <pageSetup paperSize="9" orientation="landscape" r:id="rId1"/>
  <ignoredErrors>
    <ignoredError sqref="F9:J9 F24:J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2023-11-09T18:04:07Z</dcterms:modified>
</cp:coreProperties>
</file>