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ГАЛКИНА\ПИТАНИЕ 2023-2024\Меню\Ноябрь\"/>
    </mc:Choice>
  </mc:AlternateContent>
  <xr:revisionPtr revIDLastSave="0" documentId="13_ncr:1_{0837A45D-C982-4B66-A231-770ED73B188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J26" i="1"/>
  <c r="J31" i="1" s="1"/>
  <c r="I26" i="1"/>
  <c r="I31" i="1" s="1"/>
  <c r="H26" i="1"/>
  <c r="H31" i="1" s="1"/>
  <c r="G26" i="1"/>
  <c r="G31" i="1" s="1"/>
  <c r="F26" i="1"/>
  <c r="F31" i="1" s="1"/>
  <c r="E26" i="1"/>
  <c r="E31" i="1" s="1"/>
  <c r="J14" i="1" l="1"/>
  <c r="I14" i="1"/>
  <c r="H14" i="1"/>
  <c r="G14" i="1"/>
  <c r="F14" i="1"/>
  <c r="E14" i="1"/>
  <c r="J10" i="1"/>
  <c r="J15" i="1" s="1"/>
  <c r="I10" i="1"/>
  <c r="I15" i="1" s="1"/>
  <c r="H10" i="1"/>
  <c r="H15" i="1" s="1"/>
  <c r="G10" i="1"/>
  <c r="G15" i="1" s="1"/>
  <c r="F10" i="1"/>
  <c r="F15" i="1" s="1"/>
  <c r="E10" i="1"/>
  <c r="E15" i="1" s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<sst xmlns="http://schemas.openxmlformats.org/spreadsheetml/2006/main" count="63" uniqueCount="38">
  <si>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</si>
  <si>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</si>
  <si>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</si>
  <si>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</si>
  <si>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</si>
  <si>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</si>
  <si>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</si>
  <si>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</si>
  <si>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</si>
  <si>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</si>
  <si>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</si>
  <si>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</si>
  <si>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</si>
  <si>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</si>
  <si>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</si>
  <si>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</si>
  <si>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</si>
  <si>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</si>
  <si>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</si>
  <si>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</si>
  <si>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</si>
  <si>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</si>
  <si>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09.11.2023 г.</t>
  </si>
  <si>
    <t>Завтрак 2</t>
  </si>
  <si>
    <t>фрукты</t>
  </si>
  <si>
    <t>Итого за день</t>
  </si>
  <si>
    <t>Жаркое по домашнему</t>
  </si>
  <si>
    <t>хлеб пшеничный, в/с</t>
  </si>
  <si>
    <t>Чай с сахаром</t>
  </si>
  <si>
    <t>Свекла тертая отварная</t>
  </si>
  <si>
    <t>Печенье "Сахарное"</t>
  </si>
  <si>
    <t>Сок фруктовый Тетра пак</t>
  </si>
  <si>
    <t>Тефтели из говядины</t>
  </si>
  <si>
    <t>Каша пшеничная рассыпчатая</t>
  </si>
  <si>
    <t>693 (3)</t>
  </si>
  <si>
    <t>Хлеб ржаной, пшеничный, 20/20</t>
  </si>
  <si>
    <t>Зеленый горошек отварной</t>
  </si>
  <si>
    <t>Фрукт сезонный - яблоко не менее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</si>
</sst>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2" fillId="3" borderId="8" xfId="0" applyNumberFormat="1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3" borderId="17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right"/>
    </xf>
    <xf numFmtId="0" fontId="6" fillId="2" borderId="0" xfId="0" applyFont="1" applyFill="1" applyAlignment="1">
      <alignment wrapText="1"/>
    </xf>
    <xf numFmtId="0" fontId="6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5" borderId="1" xfId="0" applyFill="1" applyBorder="1"/>
    <xf numFmtId="0" fontId="0" fillId="0" borderId="19" xfId="0" applyBorder="1"/>
    <xf numFmtId="0" fontId="0" fillId="4" borderId="1" xfId="0" applyFill="1" applyBorder="1" applyProtection="1">
      <protection locked="0"/>
    </xf>
    <xf numFmtId="0" fontId="6" fillId="2" borderId="4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1" fillId="3" borderId="25" xfId="0" applyNumberFormat="1" applyFont="1" applyFill="1" applyBorder="1" applyAlignment="1" applyProtection="1">
      <alignment horizontal="right" vertical="center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3" borderId="13" xfId="0" applyFont="1" applyFill="1" applyBorder="1" applyAlignment="1">
      <alignment vertical="top" wrapText="1"/>
    </xf>
    <xf numFmtId="0" fontId="0" fillId="6" borderId="23" xfId="0" applyFill="1" applyBorder="1"/>
    <xf numFmtId="0" fontId="8" fillId="6" borderId="26" xfId="0" applyFont="1" applyFill="1" applyBorder="1" applyAlignment="1" applyProtection="1">
      <alignment horizontal="right"/>
      <protection locked="0"/>
    </xf>
    <xf numFmtId="0" fontId="7" fillId="6" borderId="26" xfId="0" applyFont="1" applyFill="1" applyBorder="1" applyAlignment="1">
      <alignment vertical="top" wrapText="1"/>
    </xf>
    <xf numFmtId="0" fontId="7" fillId="6" borderId="27" xfId="0" applyFont="1" applyFill="1" applyBorder="1" applyAlignment="1">
      <alignment horizontal="right" vertical="top" wrapText="1"/>
    </xf>
    <xf numFmtId="2" fontId="7" fillId="6" borderId="12" xfId="0" applyNumberFormat="1" applyFont="1" applyFill="1" applyBorder="1" applyAlignment="1">
      <alignment vertical="top" wrapText="1"/>
    </xf>
    <xf numFmtId="0" fontId="6" fillId="2" borderId="17" xfId="0" applyFont="1" applyFill="1" applyBorder="1" applyAlignment="1">
      <alignment wrapText="1"/>
    </xf>
    <xf numFmtId="0" fontId="7" fillId="4" borderId="12" xfId="0" applyFont="1" applyFill="1" applyBorder="1" applyAlignment="1" applyProtection="1">
      <alignment vertical="top" wrapText="1"/>
      <protection locked="0"/>
    </xf>
    <xf numFmtId="0" fontId="1" fillId="3" borderId="20" xfId="0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13</v>
      </c>
      <c r="C1" s="62"/>
      <c r="D1" s="63"/>
      <c r="E1" s="1" t="s">
        <v>10</v>
      </c>
      <c r="F1" s="2" t="s">
        <v>15</v>
      </c>
      <c r="G1" s="1"/>
      <c r="H1" s="1"/>
      <c r="I1" s="1" t="s">
        <v>1</v>
      </c>
      <c r="J1" s="2" t="s">
        <v>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33" t="s">
        <v>19</v>
      </c>
      <c r="C4" s="20">
        <v>436</v>
      </c>
      <c r="D4" s="19" t="s">
        <v>26</v>
      </c>
      <c r="E4" s="24">
        <v>200</v>
      </c>
      <c r="F4" s="25">
        <v>65</v>
      </c>
      <c r="G4" s="25">
        <v>250</v>
      </c>
      <c r="H4" s="25">
        <v>13.8</v>
      </c>
      <c r="I4" s="43">
        <v>11.8</v>
      </c>
      <c r="J4" s="25">
        <v>24.6</v>
      </c>
    </row>
    <row r="5" spans="1:10" x14ac:dyDescent="0.25">
      <c r="A5" s="6"/>
      <c r="B5" s="34"/>
      <c r="C5" s="30"/>
      <c r="D5" s="19"/>
      <c r="E5" s="35"/>
      <c r="F5" s="31"/>
      <c r="G5" s="32"/>
      <c r="H5" s="32"/>
      <c r="I5" s="44"/>
      <c r="J5" s="32"/>
    </row>
    <row r="6" spans="1:10" x14ac:dyDescent="0.25">
      <c r="A6" s="6"/>
      <c r="B6" s="36" t="s">
        <v>20</v>
      </c>
      <c r="C6" s="9">
        <v>685</v>
      </c>
      <c r="D6" s="17" t="s">
        <v>28</v>
      </c>
      <c r="E6" s="10">
        <v>200</v>
      </c>
      <c r="F6" s="11">
        <v>4</v>
      </c>
      <c r="G6" s="8">
        <v>58</v>
      </c>
      <c r="H6" s="8">
        <v>0</v>
      </c>
      <c r="I6" s="45">
        <v>0</v>
      </c>
      <c r="J6" s="8">
        <v>15</v>
      </c>
    </row>
    <row r="7" spans="1:10" x14ac:dyDescent="0.25">
      <c r="A7" s="6"/>
      <c r="B7" s="36" t="s">
        <v>21</v>
      </c>
      <c r="C7" s="9"/>
      <c r="D7" s="14" t="s">
        <v>27</v>
      </c>
      <c r="E7" s="12">
        <v>25</v>
      </c>
      <c r="F7" s="13">
        <v>2</v>
      </c>
      <c r="G7" s="13">
        <v>66.5</v>
      </c>
      <c r="H7" s="13">
        <v>2</v>
      </c>
      <c r="I7" s="46">
        <v>0.5</v>
      </c>
      <c r="J7" s="13">
        <v>12</v>
      </c>
    </row>
    <row r="8" spans="1:10" x14ac:dyDescent="0.25">
      <c r="A8" s="6"/>
      <c r="B8" s="37"/>
      <c r="C8" s="21"/>
      <c r="D8" s="19" t="s">
        <v>29</v>
      </c>
      <c r="E8" s="22">
        <v>45</v>
      </c>
      <c r="F8" s="23">
        <v>5</v>
      </c>
      <c r="G8" s="23">
        <v>44</v>
      </c>
      <c r="H8" s="23">
        <v>1</v>
      </c>
      <c r="I8" s="47">
        <v>2.7</v>
      </c>
      <c r="J8" s="23">
        <v>3.4</v>
      </c>
    </row>
    <row r="9" spans="1:10" x14ac:dyDescent="0.25">
      <c r="A9" s="6"/>
      <c r="B9" s="37"/>
      <c r="C9" s="9"/>
      <c r="D9" s="17" t="s">
        <v>30</v>
      </c>
      <c r="E9" s="10">
        <v>30</v>
      </c>
      <c r="F9" s="11">
        <v>9</v>
      </c>
      <c r="G9" s="8">
        <v>117.6</v>
      </c>
      <c r="H9" s="8">
        <v>1.65</v>
      </c>
      <c r="I9" s="45">
        <v>2.5</v>
      </c>
      <c r="J9" s="8">
        <v>20.2</v>
      </c>
    </row>
    <row r="10" spans="1:10" ht="15.75" thickBot="1" x14ac:dyDescent="0.3">
      <c r="A10" s="7"/>
      <c r="B10" s="67" t="s">
        <v>14</v>
      </c>
      <c r="C10" s="68"/>
      <c r="D10" s="69"/>
      <c r="E10" s="38">
        <f t="shared" ref="E10:J10" si="0">SUM(E4:E9)</f>
        <v>500</v>
      </c>
      <c r="F10" s="39">
        <f t="shared" si="0"/>
        <v>85</v>
      </c>
      <c r="G10" s="39">
        <f t="shared" si="0"/>
        <v>536.1</v>
      </c>
      <c r="H10" s="39">
        <f t="shared" si="0"/>
        <v>18.45</v>
      </c>
      <c r="I10" s="48">
        <f t="shared" si="0"/>
        <v>17.5</v>
      </c>
      <c r="J10" s="39">
        <f t="shared" si="0"/>
        <v>75.2</v>
      </c>
    </row>
    <row r="11" spans="1:10" x14ac:dyDescent="0.25">
      <c r="A11" s="26" t="s">
        <v>23</v>
      </c>
      <c r="B11" s="27" t="s">
        <v>24</v>
      </c>
      <c r="C11" s="40"/>
      <c r="D11" s="41"/>
      <c r="E11" s="40"/>
      <c r="F11" s="40"/>
      <c r="G11" s="40"/>
      <c r="H11" s="40"/>
      <c r="I11" s="49"/>
      <c r="J11" s="40"/>
    </row>
    <row r="12" spans="1:10" x14ac:dyDescent="0.25">
      <c r="A12" s="28"/>
      <c r="B12" s="29"/>
      <c r="C12" s="40"/>
      <c r="D12" s="41" t="s">
        <v>31</v>
      </c>
      <c r="E12" s="40">
        <v>200</v>
      </c>
      <c r="F12" s="40">
        <v>30</v>
      </c>
      <c r="G12" s="40">
        <v>86</v>
      </c>
      <c r="H12" s="40">
        <v>0</v>
      </c>
      <c r="I12" s="49">
        <v>0</v>
      </c>
      <c r="J12" s="40">
        <v>21.6</v>
      </c>
    </row>
    <row r="13" spans="1:10" x14ac:dyDescent="0.25">
      <c r="A13" s="28"/>
      <c r="B13" s="29"/>
      <c r="C13" s="40"/>
      <c r="D13" s="42"/>
      <c r="E13" s="40"/>
      <c r="F13" s="40"/>
      <c r="G13" s="40"/>
      <c r="H13" s="40"/>
      <c r="I13" s="49"/>
      <c r="J13" s="40"/>
    </row>
    <row r="14" spans="1:10" ht="15.75" thickBot="1" x14ac:dyDescent="0.3">
      <c r="A14" s="28"/>
      <c r="B14" s="58" t="s">
        <v>14</v>
      </c>
      <c r="C14" s="59"/>
      <c r="D14" s="60"/>
      <c r="E14" s="50">
        <f t="shared" ref="E14:H14" si="1">SUM(E11:E13)</f>
        <v>200</v>
      </c>
      <c r="F14" s="50">
        <f t="shared" si="1"/>
        <v>30</v>
      </c>
      <c r="G14" s="50">
        <f t="shared" si="1"/>
        <v>86</v>
      </c>
      <c r="H14" s="50">
        <f t="shared" si="1"/>
        <v>0</v>
      </c>
      <c r="I14" s="50">
        <f>SUM(I11:I13)</f>
        <v>0</v>
      </c>
      <c r="J14" s="50">
        <f>SUM(J11:J13)</f>
        <v>21.6</v>
      </c>
    </row>
    <row r="15" spans="1:10" x14ac:dyDescent="0.25">
      <c r="A15" s="51"/>
      <c r="B15" s="52"/>
      <c r="C15" s="53"/>
      <c r="D15" s="54" t="s">
        <v>25</v>
      </c>
      <c r="E15" s="55">
        <f>SUM(E10:E12)</f>
        <v>700</v>
      </c>
      <c r="F15" s="55">
        <f t="shared" ref="F15:J15" si="2">SUM(F10:F12)</f>
        <v>115</v>
      </c>
      <c r="G15" s="55">
        <f t="shared" si="2"/>
        <v>622.1</v>
      </c>
      <c r="H15" s="55">
        <f t="shared" si="2"/>
        <v>18.45</v>
      </c>
      <c r="I15" s="55">
        <f t="shared" si="2"/>
        <v>17.5</v>
      </c>
      <c r="J15" s="55">
        <f t="shared" si="2"/>
        <v>96.800000000000011</v>
      </c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x14ac:dyDescent="0.25">
      <c r="A17" s="1" t="s">
        <v>0</v>
      </c>
      <c r="B17" s="64" t="s">
        <v>16</v>
      </c>
      <c r="C17" s="65"/>
      <c r="D17" s="66"/>
      <c r="E17" s="1" t="s">
        <v>10</v>
      </c>
      <c r="F17" s="2" t="s">
        <v>17</v>
      </c>
      <c r="G17" s="1"/>
      <c r="H17" s="1"/>
      <c r="I17" s="1" t="s">
        <v>1</v>
      </c>
      <c r="J17" s="2" t="s">
        <v>22</v>
      </c>
    </row>
    <row r="18" spans="1:11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8"/>
    </row>
    <row r="19" spans="1:11" ht="15.75" thickBot="1" x14ac:dyDescent="0.3">
      <c r="A19" s="3" t="s">
        <v>2</v>
      </c>
      <c r="B19" s="4" t="s">
        <v>3</v>
      </c>
      <c r="C19" s="15" t="s">
        <v>11</v>
      </c>
      <c r="D19" s="15" t="s">
        <v>4</v>
      </c>
      <c r="E19" s="15" t="s">
        <v>12</v>
      </c>
      <c r="F19" s="15" t="s">
        <v>5</v>
      </c>
      <c r="G19" s="15" t="s">
        <v>6</v>
      </c>
      <c r="H19" s="15" t="s">
        <v>7</v>
      </c>
      <c r="I19" s="15" t="s">
        <v>8</v>
      </c>
      <c r="J19" s="16" t="s">
        <v>9</v>
      </c>
    </row>
    <row r="20" spans="1:11" x14ac:dyDescent="0.25">
      <c r="A20" s="6" t="s">
        <v>18</v>
      </c>
      <c r="B20" s="33" t="s">
        <v>19</v>
      </c>
      <c r="C20" s="20">
        <v>461</v>
      </c>
      <c r="D20" s="56" t="s">
        <v>32</v>
      </c>
      <c r="E20" s="24">
        <v>90</v>
      </c>
      <c r="F20" s="25">
        <v>44.08</v>
      </c>
      <c r="G20" s="25">
        <v>202.91</v>
      </c>
      <c r="H20" s="25">
        <v>8.84</v>
      </c>
      <c r="I20" s="43">
        <v>13.66</v>
      </c>
      <c r="J20" s="25">
        <v>10.96</v>
      </c>
    </row>
    <row r="21" spans="1:11" x14ac:dyDescent="0.25">
      <c r="A21" s="6"/>
      <c r="B21" s="34"/>
      <c r="C21" s="30">
        <v>297</v>
      </c>
      <c r="D21" s="19" t="s">
        <v>33</v>
      </c>
      <c r="E21" s="35">
        <v>150</v>
      </c>
      <c r="F21" s="31">
        <v>7.9</v>
      </c>
      <c r="G21" s="32">
        <v>206.76</v>
      </c>
      <c r="H21" s="32">
        <v>6.49</v>
      </c>
      <c r="I21" s="44">
        <v>3.97</v>
      </c>
      <c r="J21" s="32">
        <v>38.11</v>
      </c>
    </row>
    <row r="22" spans="1:11" x14ac:dyDescent="0.25">
      <c r="A22" s="6"/>
      <c r="B22" s="36" t="s">
        <v>20</v>
      </c>
      <c r="C22" t="s">
        <v>34</v>
      </c>
      <c r="D22" s="9" t="s">
        <v>28</v>
      </c>
      <c r="E22" s="10">
        <v>200</v>
      </c>
      <c r="F22" s="11">
        <v>1.65</v>
      </c>
      <c r="G22" s="11">
        <v>35</v>
      </c>
      <c r="H22" s="8">
        <v>0</v>
      </c>
      <c r="I22" s="8">
        <v>0</v>
      </c>
      <c r="J22" s="45">
        <v>9.1</v>
      </c>
    </row>
    <row r="23" spans="1:11" x14ac:dyDescent="0.25">
      <c r="A23" s="6"/>
      <c r="B23" s="36" t="s">
        <v>21</v>
      </c>
      <c r="C23" s="9"/>
      <c r="D23" s="14" t="s">
        <v>35</v>
      </c>
      <c r="E23" s="12">
        <v>40</v>
      </c>
      <c r="F23" s="13">
        <v>3.6</v>
      </c>
      <c r="G23" s="13">
        <v>88.35</v>
      </c>
      <c r="H23" s="13">
        <v>1</v>
      </c>
      <c r="I23" s="13">
        <v>0.27</v>
      </c>
      <c r="J23" s="13">
        <v>19.28</v>
      </c>
    </row>
    <row r="24" spans="1:11" x14ac:dyDescent="0.25">
      <c r="A24" s="6"/>
      <c r="B24" s="37"/>
      <c r="C24" s="21"/>
      <c r="D24" s="19" t="s">
        <v>36</v>
      </c>
      <c r="E24" s="22">
        <v>60</v>
      </c>
      <c r="F24" s="23">
        <v>27.77</v>
      </c>
      <c r="G24" s="23">
        <v>22</v>
      </c>
      <c r="H24" s="23">
        <v>1.77</v>
      </c>
      <c r="I24" s="47">
        <v>0.5</v>
      </c>
      <c r="J24" s="23">
        <v>3.28</v>
      </c>
    </row>
    <row r="25" spans="1:11" x14ac:dyDescent="0.25">
      <c r="A25" s="6"/>
      <c r="B25" s="37"/>
      <c r="C25" s="9"/>
      <c r="D25" s="17"/>
      <c r="E25" s="10"/>
      <c r="F25" s="11"/>
      <c r="G25" s="8"/>
      <c r="H25" s="8"/>
      <c r="I25" s="45"/>
      <c r="J25" s="8"/>
    </row>
    <row r="26" spans="1:11" ht="15.75" thickBot="1" x14ac:dyDescent="0.3">
      <c r="A26" s="7"/>
      <c r="B26" s="67" t="s">
        <v>14</v>
      </c>
      <c r="C26" s="68"/>
      <c r="D26" s="69"/>
      <c r="E26" s="38">
        <f t="shared" ref="E26:J26" si="3">SUM(E20:E25)</f>
        <v>540</v>
      </c>
      <c r="F26" s="39">
        <f t="shared" si="3"/>
        <v>85</v>
      </c>
      <c r="G26" s="39">
        <f t="shared" si="3"/>
        <v>555.02</v>
      </c>
      <c r="H26" s="39">
        <f t="shared" si="3"/>
        <v>18.099999999999998</v>
      </c>
      <c r="I26" s="48">
        <f t="shared" si="3"/>
        <v>18.399999999999999</v>
      </c>
      <c r="J26" s="39">
        <f t="shared" si="3"/>
        <v>80.73</v>
      </c>
    </row>
    <row r="27" spans="1:11" x14ac:dyDescent="0.25">
      <c r="A27" s="26" t="s">
        <v>23</v>
      </c>
      <c r="B27" s="27" t="s">
        <v>24</v>
      </c>
      <c r="C27" s="40">
        <v>338</v>
      </c>
      <c r="D27" s="41" t="s">
        <v>37</v>
      </c>
      <c r="E27" s="40">
        <v>200</v>
      </c>
      <c r="F27" s="40">
        <v>30</v>
      </c>
      <c r="G27" s="40">
        <v>93.94</v>
      </c>
      <c r="H27" s="40">
        <v>0.8</v>
      </c>
      <c r="I27" s="49">
        <v>0.8</v>
      </c>
      <c r="J27" s="57">
        <v>20</v>
      </c>
    </row>
    <row r="28" spans="1:11" x14ac:dyDescent="0.25">
      <c r="A28" s="28"/>
      <c r="B28" s="29"/>
      <c r="C28" s="40"/>
      <c r="D28" s="41"/>
      <c r="E28" s="40"/>
      <c r="F28" s="40"/>
      <c r="G28" s="40"/>
      <c r="H28" s="40"/>
      <c r="I28" s="49"/>
      <c r="J28" s="40"/>
    </row>
    <row r="29" spans="1:11" x14ac:dyDescent="0.25">
      <c r="A29" s="28"/>
      <c r="B29" s="29"/>
      <c r="C29" s="40"/>
      <c r="D29" s="42"/>
      <c r="E29" s="40"/>
      <c r="F29" s="40"/>
      <c r="G29" s="40"/>
      <c r="H29" s="40"/>
      <c r="I29" s="49"/>
      <c r="J29" s="40"/>
    </row>
    <row r="30" spans="1:11" ht="15.75" thickBot="1" x14ac:dyDescent="0.3">
      <c r="A30" s="28"/>
      <c r="B30" s="58" t="s">
        <v>14</v>
      </c>
      <c r="C30" s="59"/>
      <c r="D30" s="60"/>
      <c r="E30" s="50">
        <f t="shared" ref="E30:H30" si="4">SUM(E27:E29)</f>
        <v>200</v>
      </c>
      <c r="F30" s="50">
        <f t="shared" si="4"/>
        <v>30</v>
      </c>
      <c r="G30" s="50">
        <f t="shared" si="4"/>
        <v>93.94</v>
      </c>
      <c r="H30" s="50">
        <f t="shared" si="4"/>
        <v>0.8</v>
      </c>
      <c r="I30" s="50">
        <f>SUM(I27:I29)</f>
        <v>0.8</v>
      </c>
      <c r="J30" s="50">
        <f>SUM(J27:J29)</f>
        <v>20</v>
      </c>
    </row>
    <row r="31" spans="1:11" x14ac:dyDescent="0.25">
      <c r="A31" s="51"/>
      <c r="B31" s="52"/>
      <c r="C31" s="53"/>
      <c r="D31" s="54" t="s">
        <v>25</v>
      </c>
      <c r="E31" s="55">
        <f>SUM(E26:E28)</f>
        <v>740</v>
      </c>
      <c r="F31" s="55">
        <f t="shared" ref="F31:J31" si="5">SUM(F26:F28)</f>
        <v>115</v>
      </c>
      <c r="G31" s="55">
        <f t="shared" si="5"/>
        <v>648.96</v>
      </c>
      <c r="H31" s="55">
        <f t="shared" si="5"/>
        <v>18.899999999999999</v>
      </c>
      <c r="I31" s="55">
        <f t="shared" si="5"/>
        <v>19.2</v>
      </c>
      <c r="J31" s="55">
        <f t="shared" si="5"/>
        <v>100.73</v>
      </c>
    </row>
  </sheetData>
  <mergeCells count="6">
    <mergeCell ref="B30:D30"/>
    <mergeCell ref="B1:D1"/>
    <mergeCell ref="B17:D17"/>
    <mergeCell ref="B10:D10"/>
    <mergeCell ref="B14:D14"/>
    <mergeCell ref="B26:D26"/>
  </mergeCells>
  <pageMargins left="0.25" right="0.25" top="0.75" bottom="0.75" header="0.3" footer="0.3"/>
  <pageSetup paperSize="9" orientation="landscape" r:id="rId1"/>
  <ignoredErrors>
    <ignoredError sqref="F26:J26 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2023-11-09T17:56:10Z</dcterms:modified>
</cp:coreProperties>
</file>