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bookViews>
    <workbookView xWindow="345" yWindow="1080" windowWidth="12075" windowHeight="9345"/>
  </bookViews>
  <sheets>
    <sheet name="21.0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4" i="1"/>
  <c r="E9" i="1"/>
  <c r="H18" i="1" l="1"/>
  <c r="G9" i="1" l="1"/>
  <c r="F9" i="1"/>
  <c r="G18" i="1"/>
  <c r="I18" i="1"/>
  <c r="J18" i="1"/>
  <c r="J9" i="1"/>
  <c r="I9" i="1"/>
  <c r="H9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<sst xmlns="http://schemas.openxmlformats.org/spreadsheetml/2006/main" count="52" uniqueCount="33">
  <si>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</si>
  <si>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</si>
  <si>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</si>
  <si>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</si>
  <si>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</si>
  <si>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</si>
  <si>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</si>
  <si>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</si>
  <si>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</si>
  <si>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</si>
  <si>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</si>
  <si>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</si>
  <si>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</si>
  <si>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</si>
  <si>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</si>
  <si>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</si>
  <si>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</si>
  <si>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</si>
  <si>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</si>
  <si>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</si>
  <si>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</si>
  <si>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</si>
  <si>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Т№4 </t>
  </si>
  <si>
    <t>Каша молочная пшеничная с с/м</t>
  </si>
  <si>
    <t>Какао с молоком</t>
  </si>
  <si>
    <t>Булочка домашняя</t>
  </si>
  <si>
    <t>Фрукты сезонные,не менее 150 г</t>
  </si>
  <si>
    <t>21.03.2023 г.</t>
  </si>
  <si>
    <t>388/593(3)/297</t>
  </si>
  <si>
    <t xml:space="preserve">  Биточки рыбные с том.соусом, каша гречневая рассыпчатая с маслом 90/150</t>
  </si>
  <si>
    <t xml:space="preserve"> Какао с молоком</t>
  </si>
  <si>
    <t>Хлеб  пшеничный</t>
  </si>
  <si>
    <t>Овощи натуральные (свежие или солёные)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</si>
</sst>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4" fillId="2" borderId="13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1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6" t="s">
        <v>13</v>
      </c>
      <c r="C1" s="27"/>
      <c r="D1" s="28"/>
      <c r="E1" s="1" t="s">
        <v>10</v>
      </c>
      <c r="F1" s="2" t="s">
        <v>15</v>
      </c>
      <c r="G1" s="1"/>
      <c r="H1" s="1"/>
      <c r="I1" s="1" t="s">
        <v>1</v>
      </c>
      <c r="J1" s="2" t="s">
        <v>27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8" t="s">
        <v>22</v>
      </c>
      <c r="D4" s="32" t="s">
        <v>23</v>
      </c>
      <c r="E4" s="19">
        <v>125</v>
      </c>
      <c r="F4" s="23">
        <v>27.95</v>
      </c>
      <c r="G4" s="13">
        <v>160.9</v>
      </c>
      <c r="H4" s="13">
        <v>6.1</v>
      </c>
      <c r="I4" s="13">
        <v>7</v>
      </c>
      <c r="J4" s="16">
        <v>16.7</v>
      </c>
    </row>
    <row r="5" spans="1:11" ht="15.75" x14ac:dyDescent="0.25">
      <c r="A5" s="6"/>
      <c r="B5" s="8" t="s">
        <v>20</v>
      </c>
      <c r="C5" s="20">
        <v>693</v>
      </c>
      <c r="D5" s="33" t="s">
        <v>24</v>
      </c>
      <c r="E5" s="22">
        <v>180</v>
      </c>
      <c r="F5" s="24">
        <v>18.3</v>
      </c>
      <c r="G5" s="14">
        <v>171</v>
      </c>
      <c r="H5" s="14">
        <v>4.4000000000000004</v>
      </c>
      <c r="I5" s="14">
        <v>4.5</v>
      </c>
      <c r="J5" s="25">
        <v>29.2</v>
      </c>
    </row>
    <row r="6" spans="1:11" x14ac:dyDescent="0.25">
      <c r="A6" s="6"/>
      <c r="B6" s="8" t="s">
        <v>21</v>
      </c>
      <c r="C6" s="20"/>
      <c r="D6" s="34"/>
      <c r="E6" s="35"/>
      <c r="F6" s="36"/>
      <c r="G6" s="36"/>
      <c r="H6" s="36"/>
      <c r="I6" s="36"/>
      <c r="J6" s="37"/>
    </row>
    <row r="7" spans="1:11" x14ac:dyDescent="0.25">
      <c r="A7" s="6"/>
      <c r="B7" s="8"/>
      <c r="C7" s="20">
        <v>769</v>
      </c>
      <c r="D7" s="21" t="s">
        <v>25</v>
      </c>
      <c r="E7" s="22">
        <v>30</v>
      </c>
      <c r="F7" s="24">
        <v>6</v>
      </c>
      <c r="G7" s="14">
        <v>116</v>
      </c>
      <c r="H7" s="14">
        <v>3.25</v>
      </c>
      <c r="I7" s="14">
        <v>4.5</v>
      </c>
      <c r="J7" s="25">
        <v>16.82</v>
      </c>
      <c r="K7" s="11"/>
    </row>
    <row r="8" spans="1:11" x14ac:dyDescent="0.25">
      <c r="A8" s="6"/>
      <c r="B8" s="8"/>
      <c r="C8" s="17"/>
      <c r="D8" s="21" t="s">
        <v>26</v>
      </c>
      <c r="E8" s="35">
        <v>165</v>
      </c>
      <c r="F8" s="24">
        <v>27.75</v>
      </c>
      <c r="G8" s="36">
        <v>83.2</v>
      </c>
      <c r="H8" s="36">
        <v>1.9</v>
      </c>
      <c r="I8" s="36">
        <v>0.52</v>
      </c>
      <c r="J8" s="37">
        <v>19.5</v>
      </c>
    </row>
    <row r="9" spans="1:11" ht="15.75" thickBot="1" x14ac:dyDescent="0.3">
      <c r="A9" s="9"/>
      <c r="B9" s="39" t="s">
        <v>14</v>
      </c>
      <c r="C9" s="40"/>
      <c r="D9" s="41"/>
      <c r="E9" s="42">
        <f>SUM(E4:E8)</f>
        <v>500</v>
      </c>
      <c r="F9" s="12">
        <f>SUM(F4:F8)</f>
        <v>80</v>
      </c>
      <c r="G9" s="12">
        <f>SUM(G4:G8)</f>
        <v>531.1</v>
      </c>
      <c r="H9" s="12">
        <f>SUM(H4:H8)</f>
        <v>15.65</v>
      </c>
      <c r="I9" s="12">
        <f>SUM(I4:I8)</f>
        <v>16.52</v>
      </c>
      <c r="J9" s="12">
        <f>SUM(J4:J8)</f>
        <v>82.22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29" t="s">
        <v>16</v>
      </c>
      <c r="C11" s="30"/>
      <c r="D11" s="31"/>
      <c r="E11" s="1" t="s">
        <v>10</v>
      </c>
      <c r="F11" s="2" t="s">
        <v>17</v>
      </c>
      <c r="G11" s="1"/>
      <c r="H11" s="1"/>
      <c r="I11" s="1" t="s">
        <v>1</v>
      </c>
      <c r="J11" s="2" t="s">
        <v>27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30" x14ac:dyDescent="0.25">
      <c r="A14" s="6" t="s">
        <v>18</v>
      </c>
      <c r="B14" s="7" t="s">
        <v>19</v>
      </c>
      <c r="C14" s="44" t="s">
        <v>28</v>
      </c>
      <c r="D14" s="18" t="s">
        <v>29</v>
      </c>
      <c r="E14" s="45">
        <v>240</v>
      </c>
      <c r="F14" s="46">
        <f>21.57+13.52+2.55</f>
        <v>37.64</v>
      </c>
      <c r="G14" s="45">
        <v>373.49</v>
      </c>
      <c r="H14" s="45">
        <v>15</v>
      </c>
      <c r="I14" s="45">
        <v>14</v>
      </c>
      <c r="J14" s="47">
        <v>40</v>
      </c>
    </row>
    <row r="15" spans="1:11" x14ac:dyDescent="0.25">
      <c r="A15" s="6"/>
      <c r="B15" s="8" t="s">
        <v>20</v>
      </c>
      <c r="C15" s="43">
        <v>693</v>
      </c>
      <c r="D15" s="21" t="s">
        <v>30</v>
      </c>
      <c r="E15" s="48">
        <v>200</v>
      </c>
      <c r="F15" s="49">
        <v>15.28</v>
      </c>
      <c r="G15" s="48">
        <v>94</v>
      </c>
      <c r="H15" s="48">
        <v>3.3</v>
      </c>
      <c r="I15" s="48">
        <v>3.1</v>
      </c>
      <c r="J15" s="50">
        <v>14</v>
      </c>
    </row>
    <row r="16" spans="1:11" x14ac:dyDescent="0.25">
      <c r="A16" s="6"/>
      <c r="B16" s="8" t="s">
        <v>21</v>
      </c>
      <c r="C16" s="43"/>
      <c r="D16" s="21" t="s">
        <v>31</v>
      </c>
      <c r="E16" s="48">
        <v>40</v>
      </c>
      <c r="F16" s="49">
        <v>3.6</v>
      </c>
      <c r="G16" s="48">
        <v>99</v>
      </c>
      <c r="H16" s="48">
        <v>2.2000000000000002</v>
      </c>
      <c r="I16" s="48">
        <v>0.27</v>
      </c>
      <c r="J16" s="50">
        <v>22</v>
      </c>
    </row>
    <row r="17" spans="1:10" x14ac:dyDescent="0.25">
      <c r="A17" s="6"/>
      <c r="B17" s="8"/>
      <c r="C17" s="43">
        <v>70.709999999999994</v>
      </c>
      <c r="D17" s="21" t="s">
        <v>32</v>
      </c>
      <c r="E17" s="48">
        <v>70</v>
      </c>
      <c r="F17" s="49">
        <v>23.5</v>
      </c>
      <c r="G17" s="48">
        <v>9</v>
      </c>
      <c r="H17" s="48">
        <v>0</v>
      </c>
      <c r="I17" s="48">
        <v>0</v>
      </c>
      <c r="J17" s="50">
        <v>1</v>
      </c>
    </row>
    <row r="18" spans="1:10" ht="15.75" thickBot="1" x14ac:dyDescent="0.3">
      <c r="A18" s="9"/>
      <c r="B18" s="39" t="s">
        <v>14</v>
      </c>
      <c r="C18" s="40"/>
      <c r="D18" s="41"/>
      <c r="E18" s="42">
        <f>SUM(E14:E17)</f>
        <v>550</v>
      </c>
      <c r="F18" s="10">
        <v>80</v>
      </c>
      <c r="G18" s="15">
        <f>SUM(G14:G17)</f>
        <v>575.49</v>
      </c>
      <c r="H18" s="15">
        <f>SUM(H14:H17)</f>
        <v>20.5</v>
      </c>
      <c r="I18" s="15">
        <f>SUM(I14:I17)</f>
        <v>17.37</v>
      </c>
      <c r="J18" s="15">
        <f>SUM(J14:J17)</f>
        <v>77</v>
      </c>
    </row>
  </sheetData>
  <mergeCells count="4">
    <mergeCell ref="B1:D1"/>
    <mergeCell ref="B11:D11"/>
    <mergeCell ref="B9:D9"/>
    <mergeCell ref="B18:D18"/>
  </mergeCells>
  <pageMargins left="0.25" right="0.25" top="0.75" bottom="0.75" header="0.3" footer="0.3"/>
  <pageSetup paperSize="9" orientation="landscape" r:id="rId1"/>
  <ignoredErrors>
    <ignoredError sqref="F9:J9 G18 I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2023-03-19T16:51:47Z</dcterms:modified>
</cp:coreProperties>
</file>