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G:\ПИТАНИЕ ГАЛКИНА\ПИТАНИЕ 2022-2023\меню\Март\"/>
    </mc:Choice>
  </mc:AlternateContent>
  <xr:revisionPtr revIDLastSave="0" documentId="13_ncr:1_{B4173906-5D89-4605-97E8-61B51595001E}" xr6:coauthVersionLast="47" xr6:coauthVersionMax="47" xr10:uidLastSave="{00000000-0000-0000-0000-000000000000}"/>
  <bookViews>
    <workbookView xWindow="0" yWindow="420" windowWidth="12075" windowHeight="9465" xr2:uid="{00000000-000D-0000-FFFF-FFFF00000000}"/>
  </bookViews>
  <sheets>
    <sheet name="16.0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F14" i="1"/>
  <c r="F19" i="1" s="1"/>
  <c r="E9" i="1"/>
  <c r="F9" i="1"/>
  <c r="G9" i="1"/>
  <c r="I9" i="1"/>
  <c r="J9" i="1"/>
  <c r="E19" i="1"/>
  <c r="G19" i="1"/>
  <c r="H19" i="1"/>
  <c r="I19" i="1"/>
  <c r="J19" i="1"/>
</calcChain>
</file>

<file path=xl/sharedStrings.xml><?xml version="1.0" encoding="utf-8"?>
<sst xmlns="http://schemas.openxmlformats.org/spreadsheetml/2006/main" count="53" uniqueCount="34">
  <si>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</si>
  <si>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</si>
  <si>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</si>
  <si>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</si>
  <si>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</si>
  <si>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</si>
  <si>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</si>
  <si>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</si>
  <si>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</si>
  <si>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</si>
  <si>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</si>
  <si>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</si>
  <si>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</si>
  <si>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</si>
  <si>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</si>
  <si>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</si>
  <si>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</si>
  <si>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</si>
  <si>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</si>
  <si>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</si>
  <si>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</si>
  <si>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</si>
  <si>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Хлеб ржаной , пшеничный</t>
  </si>
  <si>
    <t>16.03.2023 г.</t>
  </si>
  <si>
    <t xml:space="preserve"> 461/297</t>
  </si>
  <si>
    <t xml:space="preserve"> Тефтели из говядины с том.соусом , каша пшенная 90/150</t>
  </si>
  <si>
    <t xml:space="preserve"> Чай с сахаром</t>
  </si>
  <si>
    <t xml:space="preserve"> Салат из свеклы с растительным маслом</t>
  </si>
  <si>
    <t>Печенье(кондит. изделие)</t>
  </si>
  <si>
    <t>тефтели с соусом томатным</t>
  </si>
  <si>
    <t>чай с лимоном</t>
  </si>
  <si>
    <t>хлеб пшенич в\с,ржан-пшенич.</t>
  </si>
  <si>
    <t>макаронные изделия отварные с с/м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</si>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</sst>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3" borderId="4" xfId="0" applyNumberFormat="1" applyFont="1" applyFill="1" applyBorder="1" applyAlignment="1">
      <alignment horizontal="right" vertical="center" wrapText="1"/>
    </xf>
    <xf numFmtId="0" fontId="1" fillId="3" borderId="1" xfId="0" applyNumberFormat="1" applyFont="1" applyFill="1" applyBorder="1" applyAlignment="1">
      <alignment horizontal="right" vertical="center" wrapText="1"/>
    </xf>
    <xf numFmtId="1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2" fontId="1" fillId="2" borderId="12" xfId="0" applyNumberFormat="1" applyFont="1" applyFill="1" applyBorder="1" applyAlignment="1" applyProtection="1">
      <alignment horizontal="right" vertical="center" wrapText="1"/>
      <protection locked="0"/>
    </xf>
    <xf numFmtId="1" fontId="1" fillId="2" borderId="12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0" fontId="1" fillId="2" borderId="18" xfId="0" applyNumberFormat="1" applyFont="1" applyFill="1" applyBorder="1" applyAlignment="1">
      <alignment horizontal="right" vertical="center"/>
    </xf>
    <xf numFmtId="2" fontId="1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5" xfId="0" applyNumberFormat="1" applyFont="1" applyFill="1" applyBorder="1" applyAlignment="1" applyProtection="1">
      <alignment horizontal="right" vertical="center"/>
      <protection locked="0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20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0" fontId="3" fillId="2" borderId="22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1" fontId="3" fillId="2" borderId="22" xfId="0" applyNumberFormat="1" applyFont="1" applyFill="1" applyBorder="1" applyProtection="1">
      <protection locked="0"/>
    </xf>
    <xf numFmtId="2" fontId="3" fillId="2" borderId="22" xfId="0" applyNumberFormat="1" applyFont="1" applyFill="1" applyBorder="1" applyProtection="1">
      <protection locked="0"/>
    </xf>
    <xf numFmtId="2" fontId="3" fillId="2" borderId="23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3" fillId="2" borderId="24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topLeftCell="C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13</v>
      </c>
      <c r="C1" s="28"/>
      <c r="D1" s="29"/>
      <c r="E1" s="1" t="s">
        <v>10</v>
      </c>
      <c r="F1" s="2" t="s">
        <v>15</v>
      </c>
      <c r="G1" s="1"/>
      <c r="H1" s="1"/>
      <c r="I1" s="1" t="s">
        <v>1</v>
      </c>
      <c r="J1" s="2" t="s">
        <v>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43">
        <v>462.59300000000002</v>
      </c>
      <c r="D4" s="44" t="s">
        <v>29</v>
      </c>
      <c r="E4" s="45">
        <v>110</v>
      </c>
      <c r="F4" s="46">
        <v>48.82</v>
      </c>
      <c r="G4" s="46">
        <v>160.6</v>
      </c>
      <c r="H4" s="46">
        <v>8.09</v>
      </c>
      <c r="I4" s="46">
        <v>9.9</v>
      </c>
      <c r="J4" s="47">
        <v>9.8000000000000007</v>
      </c>
    </row>
    <row r="5" spans="1:10" x14ac:dyDescent="0.25">
      <c r="A5" s="6"/>
      <c r="B5" s="8" t="s">
        <v>20</v>
      </c>
      <c r="C5" s="48">
        <v>686</v>
      </c>
      <c r="D5" s="49" t="s">
        <v>30</v>
      </c>
      <c r="E5" s="50">
        <v>200</v>
      </c>
      <c r="F5" s="22">
        <v>7</v>
      </c>
      <c r="G5" s="22">
        <v>60</v>
      </c>
      <c r="H5" s="22">
        <v>0.3</v>
      </c>
      <c r="I5" s="22">
        <v>0</v>
      </c>
      <c r="J5" s="25">
        <v>15.2</v>
      </c>
    </row>
    <row r="6" spans="1:10" x14ac:dyDescent="0.25">
      <c r="A6" s="6"/>
      <c r="B6" s="8" t="s">
        <v>21</v>
      </c>
      <c r="C6" s="51"/>
      <c r="D6" s="52" t="s">
        <v>31</v>
      </c>
      <c r="E6" s="53">
        <v>50</v>
      </c>
      <c r="F6" s="54">
        <v>4</v>
      </c>
      <c r="G6" s="54">
        <v>133</v>
      </c>
      <c r="H6" s="54">
        <v>4</v>
      </c>
      <c r="I6" s="54">
        <v>1</v>
      </c>
      <c r="J6" s="55">
        <v>24</v>
      </c>
    </row>
    <row r="7" spans="1:10" x14ac:dyDescent="0.25">
      <c r="A7" s="6"/>
      <c r="B7" s="8"/>
      <c r="C7" s="48">
        <v>332</v>
      </c>
      <c r="D7" s="49" t="s">
        <v>32</v>
      </c>
      <c r="E7" s="50">
        <v>100</v>
      </c>
      <c r="F7" s="22">
        <v>7.28</v>
      </c>
      <c r="G7" s="22">
        <v>163</v>
      </c>
      <c r="H7" s="22">
        <v>3.4</v>
      </c>
      <c r="I7" s="22">
        <v>6.1</v>
      </c>
      <c r="J7" s="25">
        <v>22.8</v>
      </c>
    </row>
    <row r="8" spans="1:10" x14ac:dyDescent="0.25">
      <c r="A8" s="6"/>
      <c r="B8" s="8"/>
      <c r="C8" s="48"/>
      <c r="D8" s="56" t="s">
        <v>33</v>
      </c>
      <c r="E8" s="57">
        <v>40</v>
      </c>
      <c r="F8" s="58">
        <v>12.9</v>
      </c>
      <c r="G8" s="58">
        <v>9.1999999999999993</v>
      </c>
      <c r="H8" s="58">
        <v>0.44</v>
      </c>
      <c r="I8" s="58">
        <v>0.08</v>
      </c>
      <c r="J8" s="59">
        <v>1.52</v>
      </c>
    </row>
    <row r="9" spans="1:10" ht="15.75" thickBot="1" x14ac:dyDescent="0.3">
      <c r="A9" s="9"/>
      <c r="B9" s="34" t="s">
        <v>14</v>
      </c>
      <c r="C9" s="35"/>
      <c r="D9" s="36"/>
      <c r="E9" s="23">
        <f>SUM(E4:E8)</f>
        <v>500</v>
      </c>
      <c r="F9" s="24">
        <f>SUM(F4:F8)</f>
        <v>80</v>
      </c>
      <c r="G9" s="24">
        <f>SUM(G4:G8)</f>
        <v>525.80000000000007</v>
      </c>
      <c r="H9" s="24">
        <f>SUM(H4:H8)</f>
        <v>16.23</v>
      </c>
      <c r="I9" s="24">
        <f>SUM(I4:I8)</f>
        <v>17.079999999999998</v>
      </c>
      <c r="J9" s="26">
        <f>SUM(J4:J8)</f>
        <v>73.319999999999993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 t="s">
        <v>0</v>
      </c>
      <c r="B11" s="30" t="s">
        <v>16</v>
      </c>
      <c r="C11" s="31"/>
      <c r="D11" s="32"/>
      <c r="E11" s="1" t="s">
        <v>10</v>
      </c>
      <c r="F11" s="2" t="s">
        <v>17</v>
      </c>
      <c r="G11" s="1"/>
      <c r="H11" s="1"/>
      <c r="I11" s="1" t="s">
        <v>1</v>
      </c>
      <c r="J11" s="2" t="s">
        <v>23</v>
      </c>
    </row>
    <row r="12" spans="1:10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3" t="s">
        <v>2</v>
      </c>
      <c r="B13" s="4" t="s">
        <v>3</v>
      </c>
      <c r="C13" s="4" t="s">
        <v>11</v>
      </c>
      <c r="D13" s="4" t="s">
        <v>4</v>
      </c>
      <c r="E13" s="4" t="s">
        <v>12</v>
      </c>
      <c r="F13" s="4" t="s">
        <v>5</v>
      </c>
      <c r="G13" s="4" t="s">
        <v>6</v>
      </c>
      <c r="H13" s="4" t="s">
        <v>7</v>
      </c>
      <c r="I13" s="4" t="s">
        <v>8</v>
      </c>
      <c r="J13" s="5" t="s">
        <v>9</v>
      </c>
    </row>
    <row r="14" spans="1:10" ht="30" x14ac:dyDescent="0.25">
      <c r="A14" s="6" t="s">
        <v>18</v>
      </c>
      <c r="B14" s="14" t="s">
        <v>19</v>
      </c>
      <c r="C14" s="18" t="s">
        <v>24</v>
      </c>
      <c r="D14" s="17" t="s">
        <v>25</v>
      </c>
      <c r="E14" s="37">
        <v>240</v>
      </c>
      <c r="F14" s="10">
        <f>46+2.25+9.53</f>
        <v>57.78</v>
      </c>
      <c r="G14" s="37">
        <v>419</v>
      </c>
      <c r="H14" s="37">
        <v>15</v>
      </c>
      <c r="I14" s="37">
        <v>14.97</v>
      </c>
      <c r="J14" s="38">
        <v>39</v>
      </c>
    </row>
    <row r="15" spans="1:10" x14ac:dyDescent="0.25">
      <c r="A15" s="6"/>
      <c r="B15" s="8" t="s">
        <v>20</v>
      </c>
      <c r="C15" s="21">
        <v>685</v>
      </c>
      <c r="D15" s="13" t="s">
        <v>26</v>
      </c>
      <c r="E15" s="39">
        <v>200</v>
      </c>
      <c r="F15" s="11">
        <v>1.65</v>
      </c>
      <c r="G15" s="39">
        <v>35</v>
      </c>
      <c r="H15" s="39">
        <v>0</v>
      </c>
      <c r="I15" s="39">
        <v>0</v>
      </c>
      <c r="J15" s="39">
        <v>9</v>
      </c>
    </row>
    <row r="16" spans="1:10" x14ac:dyDescent="0.25">
      <c r="A16" s="6"/>
      <c r="B16" s="15" t="s">
        <v>21</v>
      </c>
      <c r="C16" s="21"/>
      <c r="D16" s="13" t="s">
        <v>22</v>
      </c>
      <c r="E16" s="39">
        <v>40</v>
      </c>
      <c r="F16" s="11">
        <v>3.6</v>
      </c>
      <c r="G16" s="39">
        <v>88.35</v>
      </c>
      <c r="H16" s="39">
        <v>2.2000000000000002</v>
      </c>
      <c r="I16" s="39">
        <v>0</v>
      </c>
      <c r="J16" s="40">
        <v>19.28</v>
      </c>
    </row>
    <row r="17" spans="1:10" x14ac:dyDescent="0.25">
      <c r="A17" s="6"/>
      <c r="B17" s="15"/>
      <c r="C17" s="21">
        <v>64</v>
      </c>
      <c r="D17" s="13" t="s">
        <v>27</v>
      </c>
      <c r="E17" s="39">
        <v>60</v>
      </c>
      <c r="F17" s="11">
        <v>8.68</v>
      </c>
      <c r="G17" s="39">
        <v>63</v>
      </c>
      <c r="H17" s="39">
        <v>0.8</v>
      </c>
      <c r="I17" s="39">
        <v>5</v>
      </c>
      <c r="J17" s="40">
        <v>4</v>
      </c>
    </row>
    <row r="18" spans="1:10" x14ac:dyDescent="0.25">
      <c r="A18" s="6"/>
      <c r="B18" s="15"/>
      <c r="C18" s="12"/>
      <c r="D18" s="13" t="s">
        <v>28</v>
      </c>
      <c r="E18" s="39">
        <v>30</v>
      </c>
      <c r="F18" s="11">
        <v>8.2899999999999991</v>
      </c>
      <c r="G18" s="39">
        <v>93</v>
      </c>
      <c r="H18" s="39">
        <v>2</v>
      </c>
      <c r="I18" s="39">
        <v>3.6</v>
      </c>
      <c r="J18" s="40">
        <v>10</v>
      </c>
    </row>
    <row r="19" spans="1:10" ht="15.75" thickBot="1" x14ac:dyDescent="0.3">
      <c r="A19" s="9"/>
      <c r="B19" s="33" t="s">
        <v>14</v>
      </c>
      <c r="C19" s="41"/>
      <c r="D19" s="42"/>
      <c r="E19" s="20">
        <f t="shared" ref="E19:J19" si="0">SUM(E14:E18)</f>
        <v>570</v>
      </c>
      <c r="F19" s="19">
        <f t="shared" si="0"/>
        <v>80</v>
      </c>
      <c r="G19" s="16">
        <f t="shared" si="0"/>
        <v>698.35</v>
      </c>
      <c r="H19" s="16">
        <f t="shared" si="0"/>
        <v>20</v>
      </c>
      <c r="I19" s="16">
        <f t="shared" si="0"/>
        <v>23.57</v>
      </c>
      <c r="J19" s="16">
        <f t="shared" si="0"/>
        <v>81.28</v>
      </c>
    </row>
  </sheetData>
  <mergeCells count="4">
    <mergeCell ref="B1:D1"/>
    <mergeCell ref="B11:D11"/>
    <mergeCell ref="B19:D19"/>
    <mergeCell ref="B9:D9"/>
  </mergeCells>
  <pageMargins left="0.25" right="0.25" top="0.75" bottom="0.75" header="0.3" footer="0.3"/>
  <pageSetup paperSize="9" orientation="landscape" r:id="rId1"/>
  <ignoredErrors>
    <ignoredError sqref="F19:J19 F9:H9 I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2023-03-13T12:42:44Z</dcterms:modified>
</cp:coreProperties>
</file>